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NHIEM VU KHAC" sheetId="1" r:id="rId1"/>
    <sheet name="CHUONG TRINH, DE AN" sheetId="2" r:id="rId2"/>
    <sheet name="SN XDCB" sheetId="3" r:id="rId3"/>
    <sheet name="CHI TIET Nghi dinh 17" sheetId="4" r:id="rId4"/>
    <sheet name="NHU CAU NGHI DINH 17" sheetId="5" r:id="rId5"/>
    <sheet name="BC CAI CACH TL" sheetId="6" r:id="rId6"/>
  </sheets>
  <definedNames/>
  <calcPr fullCalcOnLoad="1"/>
</workbook>
</file>

<file path=xl/sharedStrings.xml><?xml version="1.0" encoding="utf-8"?>
<sst xmlns="http://schemas.openxmlformats.org/spreadsheetml/2006/main" count="108" uniqueCount="85">
  <si>
    <t xml:space="preserve">Đơn vị: </t>
  </si>
  <si>
    <t>BÁO CÁO VỐN SỰ NGHIỆP MANG TÍNH CHẤT XÂY DỰNG CƠ BẢN NĂM 2015</t>
  </si>
  <si>
    <t>TT</t>
  </si>
  <si>
    <t>Dự toán giao năm 2015</t>
  </si>
  <si>
    <t>Tổng mức đầu tư</t>
  </si>
  <si>
    <t>Dự toán hủy tại Kho bạc</t>
  </si>
  <si>
    <t>ĐVT: đồng</t>
  </si>
  <si>
    <t>Tên công trình</t>
  </si>
  <si>
    <t>Dự kiến kinh phí giải ngân đến 31/12/2015</t>
  </si>
  <si>
    <t>NHU CẦU KINH PHÍ THỰC HIỆN CÁC ĐỀ ÁN,  DỰ ÁN NĂM 2016</t>
  </si>
  <si>
    <t>Tên đề án, chương trình</t>
  </si>
  <si>
    <t>Thời gian thực hiện</t>
  </si>
  <si>
    <t>Lũy kế kinh phí đã bố trí</t>
  </si>
  <si>
    <t>Số đề nghị bố trí năm 2016</t>
  </si>
  <si>
    <t>Ghi chú</t>
  </si>
  <si>
    <t>Quyết định phê duyệt    (số, ngày tháng, …)</t>
  </si>
  <si>
    <t>Tổng kinh phí sự nghiệp phải bố trí thực hiện đề án                (phần NSNN)</t>
  </si>
  <si>
    <t>NHU CẦU KINH PHÍ THỰC HIỆN CÁC NHIEM VU KHAC NĂM 2016</t>
  </si>
  <si>
    <t>ĐVT: triệu đồng</t>
  </si>
  <si>
    <t>Nhiệm vụ</t>
  </si>
  <si>
    <t>Nhiệm vụ 1</t>
  </si>
  <si>
    <t>Nhiệm vụ 2</t>
  </si>
  <si>
    <t>Số bố trí năm 2015      ( Nếu có)</t>
  </si>
  <si>
    <t>Tổng kinh phí sự nghiệp phải bố trí thực hiện nhiệm vụ                         (phần NSNN)</t>
  </si>
  <si>
    <t>Cơ sở pháp lý            ( Quyết định , ..)</t>
  </si>
  <si>
    <t>Chênh lệch 2016-2015</t>
  </si>
  <si>
    <t>Dự toán năm 2016</t>
  </si>
  <si>
    <t>Phụ biểu 05</t>
  </si>
  <si>
    <t>Phụ biểu 04</t>
  </si>
  <si>
    <t>Phụ biểu 01</t>
  </si>
  <si>
    <t>STT</t>
  </si>
  <si>
    <t>Nội Dung</t>
  </si>
  <si>
    <t>TỔNG SỐ</t>
  </si>
  <si>
    <t>Lĩnh vực ….. ( chi tiết từng lĩnh vực)</t>
  </si>
  <si>
    <t>Nhu cầu kinh phí tăng thêm 1 tháng theo Nghị định số 17/2015/NĐ-CP</t>
  </si>
  <si>
    <t>chi tiết theo các chỉ tiêu như từ cột 1 đến cột 6</t>
  </si>
  <si>
    <t>A</t>
  </si>
  <si>
    <t>B</t>
  </si>
  <si>
    <t>Tổng số</t>
  </si>
  <si>
    <t>Đơn vị Văn phòng Sở NN và PTNT</t>
  </si>
  <si>
    <t>Võ Thị Nguyên Hảo</t>
  </si>
  <si>
    <t>Lê Thị Mỹ Trinh</t>
  </si>
  <si>
    <t>Nguyễn Đức Thuần</t>
  </si>
  <si>
    <t xml:space="preserve">         </t>
  </si>
  <si>
    <t>ĐƠN VỊ : Văn phòng Sở Nông nghiệp và PTNT</t>
  </si>
  <si>
    <t>chi tiết theo các chỉ tiêu như từ cột 1 đến cột 8</t>
  </si>
  <si>
    <t>(Ký tên, đóng dấu)</t>
  </si>
  <si>
    <t>3=(1)-(2)</t>
  </si>
  <si>
    <t>4=(2)-(1)</t>
  </si>
  <si>
    <t>Đơn vị</t>
  </si>
  <si>
    <t>BÁO CÁO NGUỒN KINH PHÍ THỰC HIỆN NGHỊ ĐỊNH 17/2015/NĐ-CP NĂM 2016</t>
  </si>
  <si>
    <t>40% Số thu để lại theo chế độ chưa sử dụng hết</t>
  </si>
  <si>
    <t>ĐƠN VỊ: Văn phòng Sở NNPTNT</t>
  </si>
  <si>
    <t>Ghi chú: Mỗi đơn vị lập 1 dòng</t>
  </si>
  <si>
    <t>………….., Ngày        tháng  8 năm 2015</t>
  </si>
  <si>
    <t>Nhu cầu kinh phí thực hiện Nghị định 17/2015/NĐ-CP năm 2016</t>
  </si>
  <si>
    <t>40% Số thu để lại theo chế độ để thực hiện điều chỉnh tiền lương cho người có hệ số lương từ 2,34 trở xuống năm 2016</t>
  </si>
  <si>
    <t>Phụ biểu 02</t>
  </si>
  <si>
    <t xml:space="preserve">Hệ số lương theo ngạch, bậc </t>
  </si>
  <si>
    <t>7=cột 6 x 12</t>
  </si>
  <si>
    <t>6=cột 5 x 8%</t>
  </si>
  <si>
    <t>BÁO CÁO NHU CẦU KINH PHÍ THỰC HIỆN NGHỊ ĐỊNH 17/2015/NĐ-CP NĂM 2016</t>
  </si>
  <si>
    <t>Huế, ngày     tháng 8 năm 2015</t>
  </si>
  <si>
    <t xml:space="preserve">Tổng nhu cầu tiền lương tăng thêm năm 2016 theo Nghị định số 17/2015/NĐ-CP </t>
  </si>
  <si>
    <t>Tổng số đối tượng làm việc theo chế độ hợp đồng không thời hạn theo Nghị định số 68/2000/NĐ-CP có hệ số lương từ 2,34 trở xuống có mặt tại thời điển 01/01/2016 (Người)</t>
  </si>
  <si>
    <t>Tổng số đối tượng có hệ số lương từ 2,34 trở xuống có mặt tại thời điển 01/01/2016 (Không bao gồm đối tượng hợp đồng theo Nghị định số 68/2000/NĐ-CP) (Người)</t>
  </si>
  <si>
    <t>Tổng biên chế được cấp có thẩm quyền giao năm 2016  (Người)</t>
  </si>
  <si>
    <t>Quỹ tiền lương ngạch bậc, chức vụ theo Nghị định 66/2013/NĐ-CP hệ số lương từ 2,34 trở xuống          (1 tháng)</t>
  </si>
  <si>
    <t>GIÁM ĐỐC</t>
  </si>
  <si>
    <t>BÁO CÁO NGUỒN 40% SỐ THU ĐỂ LẠI THEO CHẾ ĐỘ ĐỂ THỰC HIỆN CẢI CÁCH TIỀN LƯƠNG NĂM 2016</t>
  </si>
  <si>
    <t>40% Số thu để lại theo chế độ năm 2015 chưa sử dụng hết chuyển sang</t>
  </si>
  <si>
    <t>40% Số thu để lại theo chế độ năm 2016</t>
  </si>
  <si>
    <t>Lũy kế 40% Số thu để lại theo chế độ năm 2016</t>
  </si>
  <si>
    <t xml:space="preserve"> Kinh phí thực hiện Nghị định 17/2015/NĐ-CP năm 2016</t>
  </si>
  <si>
    <t>Nguồn 40% số thu để lại để thực hiện cải cách tiền lương năm 2016</t>
  </si>
  <si>
    <t>3=1+2</t>
  </si>
  <si>
    <t>5=3-4</t>
  </si>
  <si>
    <t>………….., Ngày        tháng 8 năm 2015</t>
  </si>
  <si>
    <t>Giám đốc</t>
  </si>
  <si>
    <t>Ghi chú : Mỗi đơn vị lập một dòng</t>
  </si>
  <si>
    <t>Số đề nghị ngân sách cấp để thực hiện tiền lương tăng thêm (nếu có)</t>
  </si>
  <si>
    <t>NĂM 2016</t>
  </si>
  <si>
    <t>Dự kiến khối lượng thực hiện nghiệm thu đến 31/12/2015</t>
  </si>
  <si>
    <t>Phụ biểu 03</t>
  </si>
  <si>
    <t>Phụ biểu 06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</si>
</sst>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#,##0.000"/>
    <numFmt numFmtId="166" formatCode="_(* #,##0_);_(* \(#,##0\);_(* &quot;-&quot;??_);_(@_)"/>
    <numFmt numFmtId="167" formatCode="_-* #,##0.00_-;\-* #,##0.00_-;_-* &quot;-&quot;??_-;_-@_-"/>
    <numFmt numFmtId="168" formatCode="_-&quot;$&quot;* #,##0_-;\-&quot;$&quot;* #,##0_-;_-&quot;$&quot;* &quot;-&quot;_-;_-@_-"/>
    <numFmt numFmtId="169" formatCode="_ * #,##0_ ;_ * \-#,##0_ ;_ * &quot;-&quot;_ ;_ @_ "/>
    <numFmt numFmtId="170" formatCode="#,##0.0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12"/>
      <name val=".VnArial Narrow"/>
      <family val="2"/>
    </font>
    <font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sz val="13"/>
      <name val=".VnTime"/>
      <family val="2"/>
    </font>
    <font>
      <b/>
      <sz val="1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UVnTime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7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62" applyNumberFormat="1" applyFont="1" applyAlignment="1">
      <alignment horizontal="left"/>
      <protection/>
    </xf>
    <xf numFmtId="49" fontId="7" fillId="0" borderId="0" xfId="62" applyNumberFormat="1" applyFont="1">
      <alignment/>
      <protection/>
    </xf>
    <xf numFmtId="0" fontId="7" fillId="0" borderId="0" xfId="62" applyFont="1">
      <alignment/>
      <protection/>
    </xf>
    <xf numFmtId="0" fontId="7" fillId="0" borderId="0" xfId="62" applyFont="1" applyAlignment="1">
      <alignment/>
      <protection/>
    </xf>
    <xf numFmtId="0" fontId="9" fillId="0" borderId="0" xfId="62" applyNumberFormat="1" applyFont="1" applyAlignment="1">
      <alignment horizontal="center"/>
      <protection/>
    </xf>
    <xf numFmtId="0" fontId="1" fillId="0" borderId="14" xfId="62" applyFont="1" applyBorder="1" applyAlignment="1">
      <alignment horizontal="center"/>
      <protection/>
    </xf>
    <xf numFmtId="49" fontId="2" fillId="0" borderId="12" xfId="62" applyNumberFormat="1" applyFont="1" applyBorder="1" applyAlignment="1">
      <alignment horizontal="center"/>
      <protection/>
    </xf>
    <xf numFmtId="0" fontId="2" fillId="0" borderId="12" xfId="62" applyFont="1" applyBorder="1" applyAlignment="1">
      <alignment horizontal="center"/>
      <protection/>
    </xf>
    <xf numFmtId="3" fontId="2" fillId="0" borderId="12" xfId="62" applyNumberFormat="1" applyFont="1" applyBorder="1" applyAlignment="1">
      <alignment horizontal="center"/>
      <protection/>
    </xf>
    <xf numFmtId="0" fontId="1" fillId="0" borderId="15" xfId="62" applyFont="1" applyBorder="1" applyAlignment="1">
      <alignment horizontal="center"/>
      <protection/>
    </xf>
    <xf numFmtId="49" fontId="1" fillId="0" borderId="10" xfId="62" applyNumberFormat="1" applyFont="1" applyBorder="1">
      <alignment/>
      <protection/>
    </xf>
    <xf numFmtId="0" fontId="1" fillId="0" borderId="10" xfId="62" applyFont="1" applyBorder="1" quotePrefix="1">
      <alignment/>
      <protection/>
    </xf>
    <xf numFmtId="3" fontId="1" fillId="0" borderId="10" xfId="62" applyNumberFormat="1" applyFont="1" applyBorder="1" applyAlignment="1">
      <alignment/>
      <protection/>
    </xf>
    <xf numFmtId="0" fontId="1" fillId="0" borderId="10" xfId="62" applyFont="1" applyBorder="1">
      <alignment/>
      <protection/>
    </xf>
    <xf numFmtId="0" fontId="7" fillId="0" borderId="0" xfId="62" applyFont="1" applyBorder="1">
      <alignment/>
      <protection/>
    </xf>
    <xf numFmtId="0" fontId="2" fillId="0" borderId="15" xfId="62" applyFont="1" applyBorder="1" applyAlignment="1">
      <alignment horizontal="center"/>
      <protection/>
    </xf>
    <xf numFmtId="0" fontId="2" fillId="0" borderId="10" xfId="62" applyFont="1" applyBorder="1" quotePrefix="1">
      <alignment/>
      <protection/>
    </xf>
    <xf numFmtId="3" fontId="2" fillId="0" borderId="10" xfId="62" applyNumberFormat="1" applyFont="1" applyBorder="1" applyAlignment="1">
      <alignment/>
      <protection/>
    </xf>
    <xf numFmtId="0" fontId="2" fillId="0" borderId="10" xfId="62" applyFont="1" applyBorder="1">
      <alignment/>
      <protection/>
    </xf>
    <xf numFmtId="0" fontId="3" fillId="0" borderId="0" xfId="62" applyFont="1" applyBorder="1">
      <alignment/>
      <protection/>
    </xf>
    <xf numFmtId="49" fontId="1" fillId="0" borderId="10" xfId="62" applyNumberFormat="1" applyFont="1" applyBorder="1" applyAlignment="1">
      <alignment wrapText="1"/>
      <protection/>
    </xf>
    <xf numFmtId="49" fontId="1" fillId="0" borderId="10" xfId="62" applyNumberFormat="1" applyFont="1" applyBorder="1" applyAlignment="1" quotePrefix="1">
      <alignment wrapText="1"/>
      <protection/>
    </xf>
    <xf numFmtId="0" fontId="1" fillId="0" borderId="10" xfId="62" applyFont="1" applyBorder="1" applyAlignment="1" quotePrefix="1">
      <alignment wrapText="1"/>
      <protection/>
    </xf>
    <xf numFmtId="3" fontId="1" fillId="0" borderId="10" xfId="62" applyNumberFormat="1" applyFont="1" applyBorder="1" applyAlignment="1">
      <alignment wrapText="1"/>
      <protection/>
    </xf>
    <xf numFmtId="0" fontId="1" fillId="0" borderId="10" xfId="62" applyFont="1" applyBorder="1" applyAlignment="1">
      <alignment wrapText="1"/>
      <protection/>
    </xf>
    <xf numFmtId="0" fontId="7" fillId="0" borderId="0" xfId="62" applyFont="1" applyBorder="1" applyAlignment="1">
      <alignment wrapText="1"/>
      <protection/>
    </xf>
    <xf numFmtId="0" fontId="1" fillId="0" borderId="16" xfId="62" applyFont="1" applyBorder="1" applyAlignment="1">
      <alignment horizontal="center"/>
      <protection/>
    </xf>
    <xf numFmtId="49" fontId="10" fillId="0" borderId="11" xfId="62" applyNumberFormat="1" applyFont="1" applyBorder="1">
      <alignment/>
      <protection/>
    </xf>
    <xf numFmtId="0" fontId="1" fillId="0" borderId="11" xfId="62" applyFont="1" applyBorder="1" quotePrefix="1">
      <alignment/>
      <protection/>
    </xf>
    <xf numFmtId="3" fontId="1" fillId="0" borderId="11" xfId="62" applyNumberFormat="1" applyFont="1" applyBorder="1" applyAlignment="1">
      <alignment/>
      <protection/>
    </xf>
    <xf numFmtId="0" fontId="1" fillId="0" borderId="11" xfId="62" applyFont="1" applyBorder="1">
      <alignment/>
      <protection/>
    </xf>
    <xf numFmtId="0" fontId="7" fillId="0" borderId="0" xfId="62" applyFont="1" applyAlignment="1">
      <alignment horizontal="center"/>
      <protection/>
    </xf>
    <xf numFmtId="0" fontId="7" fillId="0" borderId="0" xfId="62" applyFont="1" applyAlignment="1">
      <alignment horizontal="center" vertical="top" wrapText="1"/>
      <protection/>
    </xf>
    <xf numFmtId="0" fontId="7" fillId="0" borderId="0" xfId="62" applyFont="1" applyAlignment="1">
      <alignment vertical="top" wrapText="1"/>
      <protection/>
    </xf>
    <xf numFmtId="0" fontId="11" fillId="0" borderId="0" xfId="68" applyFont="1" applyAlignment="1">
      <alignment horizontal="center"/>
      <protection/>
    </xf>
    <xf numFmtId="0" fontId="8" fillId="0" borderId="0" xfId="62" applyNumberFormat="1" applyFont="1" applyAlignment="1">
      <alignment horizontal="left"/>
      <protection/>
    </xf>
    <xf numFmtId="49" fontId="14" fillId="0" borderId="0" xfId="62" applyNumberFormat="1" applyFont="1">
      <alignment/>
      <protection/>
    </xf>
    <xf numFmtId="0" fontId="9" fillId="0" borderId="17" xfId="62" applyNumberFormat="1" applyFont="1" applyBorder="1" applyAlignment="1">
      <alignment horizontal="center"/>
      <protection/>
    </xf>
    <xf numFmtId="49" fontId="15" fillId="0" borderId="13" xfId="62" applyNumberFormat="1" applyFont="1" applyBorder="1" applyAlignment="1">
      <alignment horizontal="center" vertical="center"/>
      <protection/>
    </xf>
    <xf numFmtId="0" fontId="15" fillId="0" borderId="13" xfId="62" applyFont="1" applyBorder="1" applyAlignment="1">
      <alignment horizontal="center" vertical="center"/>
      <protection/>
    </xf>
    <xf numFmtId="0" fontId="15" fillId="0" borderId="13" xfId="62" applyFont="1" applyBorder="1" applyAlignment="1">
      <alignment horizontal="center" vertical="center" wrapText="1"/>
      <protection/>
    </xf>
    <xf numFmtId="0" fontId="15" fillId="0" borderId="18" xfId="62" applyFont="1" applyBorder="1" applyAlignment="1">
      <alignment horizontal="center" vertical="center"/>
      <protection/>
    </xf>
    <xf numFmtId="49" fontId="15" fillId="0" borderId="19" xfId="62" applyNumberFormat="1" applyFont="1" applyBorder="1" applyAlignment="1">
      <alignment horizontal="center" vertical="center"/>
      <protection/>
    </xf>
    <xf numFmtId="0" fontId="15" fillId="0" borderId="19" xfId="62" applyFont="1" applyBorder="1" applyAlignment="1">
      <alignment horizontal="center" vertical="center"/>
      <protection/>
    </xf>
    <xf numFmtId="0" fontId="15" fillId="0" borderId="13" xfId="62" applyFont="1" applyBorder="1" applyAlignment="1">
      <alignment vertical="center"/>
      <protection/>
    </xf>
    <xf numFmtId="0" fontId="15" fillId="0" borderId="0" xfId="62" applyFont="1" applyAlignment="1">
      <alignment vertical="center"/>
      <protection/>
    </xf>
    <xf numFmtId="164" fontId="1" fillId="0" borderId="10" xfId="42" applyNumberFormat="1" applyFont="1" applyBorder="1" applyAlignment="1" quotePrefix="1">
      <alignment/>
    </xf>
    <xf numFmtId="166" fontId="1" fillId="0" borderId="10" xfId="42" applyNumberFormat="1" applyFont="1" applyBorder="1" applyAlignment="1" quotePrefix="1">
      <alignment/>
    </xf>
    <xf numFmtId="164" fontId="1" fillId="0" borderId="10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0" xfId="42" applyNumberFormat="1" applyFont="1" applyBorder="1" applyAlignment="1" quotePrefix="1">
      <alignment wrapText="1"/>
    </xf>
    <xf numFmtId="166" fontId="1" fillId="0" borderId="10" xfId="42" applyNumberFormat="1" applyFont="1" applyBorder="1" applyAlignment="1">
      <alignment wrapText="1"/>
    </xf>
    <xf numFmtId="166" fontId="1" fillId="0" borderId="11" xfId="42" applyNumberFormat="1" applyFont="1" applyBorder="1" applyAlignment="1" quotePrefix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7" fillId="0" borderId="0" xfId="62" applyNumberFormat="1" applyFont="1" applyAlignment="1">
      <alignment horizontal="left" vertical="top" wrapText="1"/>
      <protection/>
    </xf>
    <xf numFmtId="0" fontId="9" fillId="0" borderId="0" xfId="62" applyFont="1" applyAlignment="1">
      <alignment horizontal="center" vertical="top"/>
      <protection/>
    </xf>
    <xf numFmtId="0" fontId="13" fillId="0" borderId="0" xfId="68" applyFont="1" applyAlignment="1">
      <alignment horizontal="center"/>
      <protection/>
    </xf>
    <xf numFmtId="0" fontId="7" fillId="0" borderId="0" xfId="62" applyFont="1" applyAlignment="1">
      <alignment horizontal="center"/>
      <protection/>
    </xf>
    <xf numFmtId="0" fontId="7" fillId="0" borderId="0" xfId="62" applyNumberFormat="1" applyFont="1" applyAlignment="1">
      <alignment horizontal="left"/>
      <protection/>
    </xf>
    <xf numFmtId="0" fontId="8" fillId="0" borderId="0" xfId="62" applyNumberFormat="1" applyFont="1" applyAlignment="1">
      <alignment horizontal="center"/>
      <protection/>
    </xf>
    <xf numFmtId="0" fontId="9" fillId="0" borderId="0" xfId="62" applyNumberFormat="1" applyFont="1" applyAlignment="1">
      <alignment horizontal="center"/>
      <protection/>
    </xf>
    <xf numFmtId="0" fontId="16" fillId="0" borderId="0" xfId="62" applyNumberFormat="1" applyFont="1" applyAlignment="1">
      <alignment horizontal="left" wrapText="1"/>
      <protection/>
    </xf>
    <xf numFmtId="0" fontId="15" fillId="0" borderId="13" xfId="62" applyFont="1" applyBorder="1" applyAlignment="1">
      <alignment horizontal="center" vertical="center" wrapText="1"/>
      <protection/>
    </xf>
    <xf numFmtId="0" fontId="14" fillId="0" borderId="0" xfId="62" applyNumberFormat="1" applyFont="1" applyAlignment="1">
      <alignment horizontal="left"/>
      <protection/>
    </xf>
    <xf numFmtId="0" fontId="3" fillId="0" borderId="0" xfId="62" applyNumberFormat="1" applyFont="1" applyAlignment="1">
      <alignment horizontal="center" wrapText="1"/>
      <protection/>
    </xf>
    <xf numFmtId="0" fontId="13" fillId="0" borderId="0" xfId="62" applyNumberFormat="1" applyFont="1" applyAlignment="1">
      <alignment horizontal="center" wrapText="1"/>
      <protection/>
    </xf>
    <xf numFmtId="0" fontId="9" fillId="0" borderId="0" xfId="62" applyNumberFormat="1" applyFont="1" applyBorder="1" applyAlignment="1">
      <alignment horizontal="center"/>
      <protection/>
    </xf>
    <xf numFmtId="49" fontId="10" fillId="0" borderId="11" xfId="62" applyNumberFormat="1" applyFont="1" applyBorder="1" applyAlignment="1">
      <alignment wrapText="1"/>
      <protection/>
    </xf>
    <xf numFmtId="0" fontId="9" fillId="0" borderId="0" xfId="62" applyFont="1" applyAlignment="1">
      <alignment vertical="top"/>
      <protection/>
    </xf>
    <xf numFmtId="0" fontId="2" fillId="0" borderId="13" xfId="62" applyNumberFormat="1" applyFont="1" applyBorder="1" applyAlignment="1">
      <alignment horizontal="center" vertical="center"/>
      <protection/>
    </xf>
    <xf numFmtId="49" fontId="2" fillId="0" borderId="13" xfId="62" applyNumberFormat="1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36" fillId="0" borderId="0" xfId="0" applyFont="1" applyAlignment="1">
      <alignment/>
    </xf>
    <xf numFmtId="0" fontId="2" fillId="0" borderId="13" xfId="62" applyNumberFormat="1" applyFont="1" applyBorder="1" applyAlignment="1">
      <alignment horizontal="center" vertical="center" wrapText="1"/>
      <protection/>
    </xf>
    <xf numFmtId="0" fontId="2" fillId="0" borderId="23" xfId="62" applyNumberFormat="1" applyFont="1" applyBorder="1" applyAlignment="1">
      <alignment horizontal="center" vertical="center" wrapText="1"/>
      <protection/>
    </xf>
    <xf numFmtId="0" fontId="2" fillId="0" borderId="24" xfId="62" applyNumberFormat="1" applyFont="1" applyBorder="1" applyAlignment="1">
      <alignment horizontal="center" vertical="center" wrapText="1"/>
      <protection/>
    </xf>
    <xf numFmtId="0" fontId="2" fillId="0" borderId="19" xfId="62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2" fillId="0" borderId="0" xfId="62" applyFont="1" applyAlignment="1">
      <alignment/>
      <protection/>
    </xf>
    <xf numFmtId="0" fontId="7" fillId="24" borderId="0" xfId="62" applyFont="1" applyFill="1" applyBorder="1">
      <alignment/>
      <protection/>
    </xf>
    <xf numFmtId="164" fontId="7" fillId="24" borderId="0" xfId="42" applyNumberFormat="1" applyFont="1" applyFill="1" applyBorder="1" applyAlignment="1">
      <alignment/>
    </xf>
    <xf numFmtId="0" fontId="3" fillId="24" borderId="0" xfId="62" applyFont="1" applyFill="1" applyBorder="1">
      <alignment/>
      <protection/>
    </xf>
    <xf numFmtId="164" fontId="3" fillId="24" borderId="0" xfId="42" applyNumberFormat="1" applyFont="1" applyFill="1" applyBorder="1" applyAlignment="1">
      <alignment/>
    </xf>
    <xf numFmtId="0" fontId="7" fillId="24" borderId="0" xfId="62" applyFont="1" applyFill="1" applyBorder="1" applyAlignment="1">
      <alignment wrapText="1"/>
      <protection/>
    </xf>
    <xf numFmtId="0" fontId="2" fillId="0" borderId="13" xfId="62" applyFont="1" applyBorder="1" applyAlignment="1">
      <alignment horizontal="center" vertical="center" wrapText="1"/>
      <protection/>
    </xf>
    <xf numFmtId="0" fontId="3" fillId="0" borderId="0" xfId="62" applyFont="1">
      <alignment/>
      <protection/>
    </xf>
    <xf numFmtId="49" fontId="2" fillId="0" borderId="23" xfId="62" applyNumberFormat="1" applyFont="1" applyBorder="1" applyAlignment="1">
      <alignment horizontal="center" vertical="center"/>
      <protection/>
    </xf>
    <xf numFmtId="49" fontId="2" fillId="0" borderId="24" xfId="62" applyNumberFormat="1" applyFont="1" applyBorder="1" applyAlignment="1">
      <alignment horizontal="center" vertical="center"/>
      <protection/>
    </xf>
    <xf numFmtId="0" fontId="2" fillId="0" borderId="23" xfId="62" applyNumberFormat="1" applyFont="1" applyBorder="1" applyAlignment="1">
      <alignment horizontal="center" vertical="center"/>
      <protection/>
    </xf>
    <xf numFmtId="0" fontId="2" fillId="0" borderId="24" xfId="62" applyNumberFormat="1" applyFont="1" applyBorder="1" applyAlignment="1">
      <alignment horizontal="center" vertical="center"/>
      <protection/>
    </xf>
    <xf numFmtId="0" fontId="2" fillId="0" borderId="23" xfId="62" applyNumberFormat="1" applyFont="1" applyBorder="1" applyAlignment="1">
      <alignment horizontal="center" vertical="center" wrapText="1"/>
      <protection/>
    </xf>
    <xf numFmtId="4" fontId="1" fillId="0" borderId="10" xfId="62" applyNumberFormat="1" applyFont="1" applyBorder="1" applyAlignment="1">
      <alignment/>
      <protection/>
    </xf>
    <xf numFmtId="4" fontId="1" fillId="0" borderId="10" xfId="62" applyNumberFormat="1" applyFont="1" applyBorder="1" applyAlignment="1">
      <alignment wrapText="1"/>
      <protection/>
    </xf>
    <xf numFmtId="49" fontId="2" fillId="0" borderId="10" xfId="62" applyNumberFormat="1" applyFont="1" applyBorder="1" applyAlignment="1">
      <alignment horizontal="center" wrapText="1"/>
      <protection/>
    </xf>
    <xf numFmtId="3" fontId="1" fillId="0" borderId="10" xfId="62" applyNumberFormat="1" applyFont="1" applyBorder="1" quotePrefix="1">
      <alignment/>
      <protection/>
    </xf>
    <xf numFmtId="49" fontId="15" fillId="0" borderId="24" xfId="62" applyNumberFormat="1" applyFont="1" applyBorder="1" applyAlignment="1">
      <alignment vertical="center"/>
      <protection/>
    </xf>
    <xf numFmtId="0" fontId="15" fillId="0" borderId="24" xfId="62" applyNumberFormat="1" applyFont="1" applyBorder="1" applyAlignment="1">
      <alignment vertical="center"/>
      <protection/>
    </xf>
    <xf numFmtId="0" fontId="3" fillId="0" borderId="0" xfId="62" applyFont="1" applyAlignment="1">
      <alignment horizontal="left" vertical="top" wrapText="1"/>
      <protection/>
    </xf>
    <xf numFmtId="0" fontId="5" fillId="0" borderId="24" xfId="62" applyNumberFormat="1" applyFont="1" applyBorder="1" applyAlignment="1">
      <alignment vertical="center"/>
      <protection/>
    </xf>
    <xf numFmtId="49" fontId="5" fillId="0" borderId="24" xfId="62" applyNumberFormat="1" applyFont="1" applyBorder="1" applyAlignment="1">
      <alignment vertical="center"/>
      <protection/>
    </xf>
    <xf numFmtId="0" fontId="5" fillId="0" borderId="13" xfId="62" applyNumberFormat="1" applyFont="1" applyBorder="1" applyAlignment="1">
      <alignment horizontal="center" vertical="center" wrapText="1"/>
      <protection/>
    </xf>
    <xf numFmtId="0" fontId="5" fillId="0" borderId="23" xfId="62" applyNumberFormat="1" applyFont="1" applyBorder="1" applyAlignment="1">
      <alignment horizontal="center" vertical="center" wrapText="1"/>
      <protection/>
    </xf>
    <xf numFmtId="0" fontId="5" fillId="0" borderId="24" xfId="62" applyNumberFormat="1" applyFont="1" applyBorder="1" applyAlignment="1">
      <alignment horizontal="center" vertical="center" wrapText="1"/>
      <protection/>
    </xf>
    <xf numFmtId="0" fontId="5" fillId="0" borderId="23" xfId="62" applyNumberFormat="1" applyFont="1" applyBorder="1" applyAlignment="1">
      <alignment horizontal="center" vertical="center" wrapText="1"/>
      <protection/>
    </xf>
    <xf numFmtId="0" fontId="3" fillId="0" borderId="0" xfId="62" applyNumberFormat="1" applyFont="1" applyBorder="1" applyAlignment="1">
      <alignment horizontal="center"/>
      <protection/>
    </xf>
    <xf numFmtId="0" fontId="2" fillId="0" borderId="0" xfId="62" applyFont="1">
      <alignment/>
      <protection/>
    </xf>
    <xf numFmtId="0" fontId="9" fillId="0" borderId="17" xfId="62" applyNumberFormat="1" applyFont="1" applyBorder="1" applyAlignment="1">
      <alignment/>
      <protection/>
    </xf>
    <xf numFmtId="0" fontId="1" fillId="0" borderId="17" xfId="62" applyNumberFormat="1" applyFont="1" applyBorder="1" applyAlignment="1">
      <alignment/>
      <protection/>
    </xf>
    <xf numFmtId="0" fontId="1" fillId="0" borderId="17" xfId="62" applyNumberFormat="1" applyFont="1" applyBorder="1" applyAlignment="1">
      <alignment horizontal="center"/>
      <protection/>
    </xf>
    <xf numFmtId="0" fontId="1" fillId="0" borderId="0" xfId="62" applyNumberFormat="1" applyFont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2" xfId="44"/>
    <cellStyle name="Comma 13" xfId="45"/>
    <cellStyle name="Comma 2 2 2" xfId="46"/>
    <cellStyle name="Comma 24" xfId="47"/>
    <cellStyle name="Comma 5 2" xfId="48"/>
    <cellStyle name="Comma 7 2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16" xfId="61"/>
    <cellStyle name="Normal 2" xfId="62"/>
    <cellStyle name="Normal 2 2" xfId="63"/>
    <cellStyle name="Normal 2_Giai trinh so nguoi PC cong tac lau nam ND 116 gui Bo TC 2" xfId="64"/>
    <cellStyle name="Normal 3 4 2" xfId="65"/>
    <cellStyle name="Normal 5" xfId="66"/>
    <cellStyle name="Normal 7 2" xfId="67"/>
    <cellStyle name="Normal_Bieu so 2(DPsua)" xfId="68"/>
    <cellStyle name="Note" xfId="69"/>
    <cellStyle name="Output" xfId="70"/>
    <cellStyle name="Percent" xfId="71"/>
    <cellStyle name="Percent 3 3" xfId="72"/>
    <cellStyle name="Title" xfId="73"/>
    <cellStyle name="Total" xfId="74"/>
    <cellStyle name="Warning Text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C1">
      <selection activeCell="D9" sqref="D9"/>
    </sheetView>
  </sheetViews>
  <sheetFormatPr defaultColWidth="9.140625" defaultRowHeight="12.75"/>
  <cols>
    <col min="1" max="1" width="5.00390625" style="7" customWidth="1"/>
    <col min="2" max="2" width="42.57421875" style="1" customWidth="1"/>
    <col min="3" max="3" width="17.8515625" style="1" customWidth="1"/>
    <col min="4" max="4" width="14.00390625" style="1" customWidth="1"/>
    <col min="5" max="5" width="15.00390625" style="1" customWidth="1"/>
    <col min="6" max="6" width="14.140625" style="1" customWidth="1"/>
    <col min="7" max="7" width="16.140625" style="1" customWidth="1"/>
    <col min="8" max="8" width="12.7109375" style="1" customWidth="1"/>
    <col min="9" max="16384" width="9.140625" style="1" customWidth="1"/>
  </cols>
  <sheetData>
    <row r="1" spans="1:8" ht="12.75">
      <c r="A1" s="7" t="s">
        <v>0</v>
      </c>
      <c r="H1" s="12" t="s">
        <v>27</v>
      </c>
    </row>
    <row r="3" spans="1:6" s="2" customFormat="1" ht="12.75">
      <c r="A3" s="68" t="s">
        <v>17</v>
      </c>
      <c r="B3" s="68"/>
      <c r="C3" s="68"/>
      <c r="D3" s="68"/>
      <c r="E3" s="68"/>
      <c r="F3" s="68"/>
    </row>
    <row r="4" spans="7:8" ht="12.75">
      <c r="G4" s="74" t="s">
        <v>18</v>
      </c>
      <c r="H4" s="74"/>
    </row>
    <row r="5" spans="1:8" ht="12.75">
      <c r="A5" s="72" t="s">
        <v>2</v>
      </c>
      <c r="B5" s="72" t="s">
        <v>19</v>
      </c>
      <c r="C5" s="72" t="s">
        <v>22</v>
      </c>
      <c r="D5" s="69" t="s">
        <v>26</v>
      </c>
      <c r="E5" s="70"/>
      <c r="F5" s="70"/>
      <c r="G5" s="71"/>
      <c r="H5" s="72" t="s">
        <v>25</v>
      </c>
    </row>
    <row r="6" spans="1:8" s="2" customFormat="1" ht="63.75">
      <c r="A6" s="73"/>
      <c r="B6" s="73"/>
      <c r="C6" s="73"/>
      <c r="D6" s="6" t="s">
        <v>11</v>
      </c>
      <c r="E6" s="6" t="s">
        <v>23</v>
      </c>
      <c r="F6" s="6" t="s">
        <v>13</v>
      </c>
      <c r="G6" s="6" t="s">
        <v>24</v>
      </c>
      <c r="H6" s="73"/>
    </row>
    <row r="7" spans="1:8" ht="12.75">
      <c r="A7" s="8">
        <v>1</v>
      </c>
      <c r="B7" s="5" t="s">
        <v>20</v>
      </c>
      <c r="C7" s="5"/>
      <c r="D7" s="5"/>
      <c r="E7" s="5"/>
      <c r="F7" s="5"/>
      <c r="G7" s="5"/>
      <c r="H7" s="5"/>
    </row>
    <row r="8" spans="1:8" ht="12.75">
      <c r="A8" s="9">
        <v>2</v>
      </c>
      <c r="B8" s="3" t="s">
        <v>21</v>
      </c>
      <c r="C8" s="3"/>
      <c r="D8" s="3"/>
      <c r="E8" s="3"/>
      <c r="F8" s="3"/>
      <c r="G8" s="3"/>
      <c r="H8" s="3"/>
    </row>
    <row r="9" spans="1:8" ht="12.75">
      <c r="A9" s="9">
        <v>3</v>
      </c>
      <c r="B9" s="3"/>
      <c r="C9" s="3"/>
      <c r="D9" s="3"/>
      <c r="E9" s="3"/>
      <c r="F9" s="3"/>
      <c r="G9" s="3"/>
      <c r="H9" s="3"/>
    </row>
    <row r="10" spans="1:8" ht="12.75">
      <c r="A10" s="9"/>
      <c r="B10" s="3"/>
      <c r="C10" s="3"/>
      <c r="D10" s="3"/>
      <c r="E10" s="3"/>
      <c r="F10" s="3"/>
      <c r="G10" s="3"/>
      <c r="H10" s="3"/>
    </row>
    <row r="11" spans="1:8" ht="12.75">
      <c r="A11" s="9"/>
      <c r="B11" s="3"/>
      <c r="C11" s="3"/>
      <c r="D11" s="3"/>
      <c r="E11" s="3"/>
      <c r="F11" s="3"/>
      <c r="G11" s="3"/>
      <c r="H11" s="3"/>
    </row>
    <row r="12" spans="1:8" ht="12.75">
      <c r="A12" s="9"/>
      <c r="B12" s="3"/>
      <c r="C12" s="3"/>
      <c r="D12" s="3"/>
      <c r="E12" s="3"/>
      <c r="F12" s="3"/>
      <c r="G12" s="3"/>
      <c r="H12" s="3"/>
    </row>
    <row r="13" spans="1:8" ht="12.75">
      <c r="A13" s="9"/>
      <c r="B13" s="3"/>
      <c r="C13" s="3"/>
      <c r="D13" s="3"/>
      <c r="E13" s="3"/>
      <c r="F13" s="3"/>
      <c r="G13" s="3"/>
      <c r="H13" s="3"/>
    </row>
    <row r="14" spans="1:8" ht="12.75">
      <c r="A14" s="9"/>
      <c r="B14" s="3"/>
      <c r="C14" s="3"/>
      <c r="D14" s="3"/>
      <c r="E14" s="3"/>
      <c r="F14" s="3"/>
      <c r="G14" s="3"/>
      <c r="H14" s="3"/>
    </row>
    <row r="15" spans="1:8" ht="12.75">
      <c r="A15" s="9"/>
      <c r="B15" s="3"/>
      <c r="C15" s="3"/>
      <c r="D15" s="3"/>
      <c r="E15" s="3"/>
      <c r="F15" s="3"/>
      <c r="G15" s="3"/>
      <c r="H15" s="3"/>
    </row>
    <row r="16" spans="1:8" ht="12.75">
      <c r="A16" s="9"/>
      <c r="B16" s="3"/>
      <c r="C16" s="3"/>
      <c r="D16" s="3"/>
      <c r="E16" s="3"/>
      <c r="F16" s="3"/>
      <c r="G16" s="3"/>
      <c r="H16" s="3"/>
    </row>
    <row r="17" spans="1:8" ht="12.75">
      <c r="A17" s="9"/>
      <c r="B17" s="3"/>
      <c r="C17" s="3"/>
      <c r="D17" s="3"/>
      <c r="E17" s="3"/>
      <c r="F17" s="3"/>
      <c r="G17" s="3"/>
      <c r="H17" s="3"/>
    </row>
    <row r="18" spans="1:8" ht="12.75">
      <c r="A18" s="10"/>
      <c r="B18" s="4"/>
      <c r="C18" s="4"/>
      <c r="D18" s="4"/>
      <c r="E18" s="4"/>
      <c r="F18" s="4"/>
      <c r="G18" s="4"/>
      <c r="H18" s="4"/>
    </row>
  </sheetData>
  <mergeCells count="7">
    <mergeCell ref="A3:F3"/>
    <mergeCell ref="D5:G5"/>
    <mergeCell ref="H5:H6"/>
    <mergeCell ref="C5:C6"/>
    <mergeCell ref="B5:B6"/>
    <mergeCell ref="A5:A6"/>
    <mergeCell ref="G4:H4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C1">
      <selection activeCell="I5" sqref="I5"/>
    </sheetView>
  </sheetViews>
  <sheetFormatPr defaultColWidth="9.140625" defaultRowHeight="12.75"/>
  <cols>
    <col min="1" max="1" width="5.00390625" style="7" customWidth="1"/>
    <col min="2" max="2" width="42.57421875" style="1" customWidth="1"/>
    <col min="3" max="3" width="17.8515625" style="1" customWidth="1"/>
    <col min="4" max="4" width="14.00390625" style="1" customWidth="1"/>
    <col min="5" max="5" width="15.00390625" style="1" customWidth="1"/>
    <col min="6" max="6" width="13.8515625" style="1" customWidth="1"/>
    <col min="7" max="7" width="14.140625" style="1" customWidth="1"/>
    <col min="8" max="8" width="16.140625" style="1" customWidth="1"/>
    <col min="9" max="16384" width="9.140625" style="1" customWidth="1"/>
  </cols>
  <sheetData>
    <row r="1" spans="1:8" ht="12.75">
      <c r="A1" s="7" t="s">
        <v>0</v>
      </c>
      <c r="H1" s="12" t="s">
        <v>28</v>
      </c>
    </row>
    <row r="3" spans="1:7" s="2" customFormat="1" ht="12.75">
      <c r="A3" s="68" t="s">
        <v>9</v>
      </c>
      <c r="B3" s="68"/>
      <c r="C3" s="68"/>
      <c r="D3" s="68"/>
      <c r="E3" s="68"/>
      <c r="F3" s="68"/>
      <c r="G3" s="68"/>
    </row>
    <row r="4" spans="7:8" ht="12.75">
      <c r="G4" s="74" t="s">
        <v>18</v>
      </c>
      <c r="H4" s="74"/>
    </row>
    <row r="5" spans="1:8" s="2" customFormat="1" ht="51">
      <c r="A5" s="6" t="s">
        <v>2</v>
      </c>
      <c r="B5" s="6" t="s">
        <v>10</v>
      </c>
      <c r="C5" s="6" t="s">
        <v>15</v>
      </c>
      <c r="D5" s="6" t="s">
        <v>11</v>
      </c>
      <c r="E5" s="6" t="s">
        <v>16</v>
      </c>
      <c r="F5" s="6" t="s">
        <v>12</v>
      </c>
      <c r="G5" s="6" t="s">
        <v>13</v>
      </c>
      <c r="H5" s="6" t="s">
        <v>14</v>
      </c>
    </row>
    <row r="6" spans="1:8" ht="12.75">
      <c r="A6" s="8">
        <v>1</v>
      </c>
      <c r="B6" s="5"/>
      <c r="C6" s="5"/>
      <c r="D6" s="5"/>
      <c r="E6" s="5"/>
      <c r="F6" s="5"/>
      <c r="G6" s="5"/>
      <c r="H6" s="5"/>
    </row>
    <row r="7" spans="1:8" ht="12.75">
      <c r="A7" s="9">
        <v>2</v>
      </c>
      <c r="B7" s="3"/>
      <c r="C7" s="3"/>
      <c r="D7" s="3"/>
      <c r="E7" s="3"/>
      <c r="F7" s="3"/>
      <c r="G7" s="3"/>
      <c r="H7" s="3"/>
    </row>
    <row r="8" spans="1:8" ht="12.75">
      <c r="A8" s="9">
        <v>3</v>
      </c>
      <c r="B8" s="3"/>
      <c r="C8" s="3"/>
      <c r="D8" s="3"/>
      <c r="E8" s="3"/>
      <c r="F8" s="3"/>
      <c r="G8" s="3"/>
      <c r="H8" s="3"/>
    </row>
    <row r="9" spans="1:8" ht="12.75">
      <c r="A9" s="9"/>
      <c r="B9" s="3"/>
      <c r="C9" s="3"/>
      <c r="D9" s="3"/>
      <c r="E9" s="3"/>
      <c r="F9" s="3"/>
      <c r="G9" s="3"/>
      <c r="H9" s="3"/>
    </row>
    <row r="10" spans="1:8" ht="12.75">
      <c r="A10" s="9"/>
      <c r="B10" s="3"/>
      <c r="C10" s="3"/>
      <c r="D10" s="3"/>
      <c r="E10" s="3"/>
      <c r="F10" s="3"/>
      <c r="G10" s="3"/>
      <c r="H10" s="3"/>
    </row>
    <row r="11" spans="1:8" ht="12.75">
      <c r="A11" s="9"/>
      <c r="B11" s="3"/>
      <c r="C11" s="3"/>
      <c r="D11" s="3"/>
      <c r="E11" s="3"/>
      <c r="F11" s="3"/>
      <c r="G11" s="3"/>
      <c r="H11" s="3"/>
    </row>
    <row r="12" spans="1:8" ht="12.75">
      <c r="A12" s="9"/>
      <c r="B12" s="3"/>
      <c r="C12" s="3"/>
      <c r="D12" s="3"/>
      <c r="E12" s="3"/>
      <c r="F12" s="3"/>
      <c r="G12" s="3"/>
      <c r="H12" s="3"/>
    </row>
    <row r="13" spans="1:8" ht="12.75">
      <c r="A13" s="9"/>
      <c r="B13" s="3"/>
      <c r="C13" s="3"/>
      <c r="D13" s="3"/>
      <c r="E13" s="3"/>
      <c r="F13" s="3"/>
      <c r="G13" s="3"/>
      <c r="H13" s="3"/>
    </row>
    <row r="14" spans="1:8" ht="12.75">
      <c r="A14" s="9"/>
      <c r="B14" s="3"/>
      <c r="C14" s="3"/>
      <c r="D14" s="3"/>
      <c r="E14" s="3"/>
      <c r="F14" s="3"/>
      <c r="G14" s="3"/>
      <c r="H14" s="3"/>
    </row>
    <row r="15" spans="1:8" ht="12.75">
      <c r="A15" s="9"/>
      <c r="B15" s="3"/>
      <c r="C15" s="3"/>
      <c r="D15" s="3"/>
      <c r="E15" s="3"/>
      <c r="F15" s="3"/>
      <c r="G15" s="3"/>
      <c r="H15" s="3"/>
    </row>
    <row r="16" spans="1:8" ht="12.75">
      <c r="A16" s="9"/>
      <c r="B16" s="3"/>
      <c r="C16" s="3"/>
      <c r="D16" s="3"/>
      <c r="E16" s="3"/>
      <c r="F16" s="3"/>
      <c r="G16" s="3"/>
      <c r="H16" s="3"/>
    </row>
    <row r="17" spans="1:8" ht="12.75">
      <c r="A17" s="10"/>
      <c r="B17" s="4"/>
      <c r="C17" s="4"/>
      <c r="D17" s="4"/>
      <c r="E17" s="4"/>
      <c r="F17" s="4"/>
      <c r="G17" s="4"/>
      <c r="H17" s="4"/>
    </row>
  </sheetData>
  <mergeCells count="2">
    <mergeCell ref="A3:G3"/>
    <mergeCell ref="G4:H4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B8" sqref="B8"/>
    </sheetView>
  </sheetViews>
  <sheetFormatPr defaultColWidth="9.140625" defaultRowHeight="12.75"/>
  <cols>
    <col min="1" max="1" width="6.57421875" style="7" customWidth="1"/>
    <col min="2" max="2" width="34.140625" style="1" customWidth="1"/>
    <col min="3" max="7" width="10.7109375" style="1" customWidth="1"/>
    <col min="8" max="16384" width="9.140625" style="1" customWidth="1"/>
  </cols>
  <sheetData>
    <row r="1" spans="1:7" ht="12.75">
      <c r="A1" s="7" t="s">
        <v>0</v>
      </c>
      <c r="G1" s="11" t="s">
        <v>29</v>
      </c>
    </row>
    <row r="3" spans="1:7" s="2" customFormat="1" ht="12.75">
      <c r="A3" s="68" t="s">
        <v>1</v>
      </c>
      <c r="B3" s="68"/>
      <c r="C3" s="68"/>
      <c r="D3" s="68"/>
      <c r="E3" s="68"/>
      <c r="F3" s="68"/>
      <c r="G3" s="68"/>
    </row>
    <row r="4" ht="12.75">
      <c r="G4" s="1" t="s">
        <v>6</v>
      </c>
    </row>
    <row r="5" spans="1:7" s="2" customFormat="1" ht="76.5">
      <c r="A5" s="6" t="s">
        <v>2</v>
      </c>
      <c r="B5" s="6" t="s">
        <v>7</v>
      </c>
      <c r="C5" s="6" t="s">
        <v>3</v>
      </c>
      <c r="D5" s="6" t="s">
        <v>4</v>
      </c>
      <c r="E5" s="6" t="s">
        <v>82</v>
      </c>
      <c r="F5" s="6" t="s">
        <v>8</v>
      </c>
      <c r="G5" s="6" t="s">
        <v>5</v>
      </c>
    </row>
    <row r="6" spans="1:7" ht="12.75">
      <c r="A6" s="8">
        <v>1</v>
      </c>
      <c r="B6" s="5"/>
      <c r="C6" s="5"/>
      <c r="D6" s="5"/>
      <c r="E6" s="5"/>
      <c r="F6" s="5"/>
      <c r="G6" s="5"/>
    </row>
    <row r="7" spans="1:7" ht="12.75">
      <c r="A7" s="9">
        <v>2</v>
      </c>
      <c r="B7" s="3"/>
      <c r="C7" s="3"/>
      <c r="D7" s="3"/>
      <c r="E7" s="3"/>
      <c r="F7" s="3"/>
      <c r="G7" s="3"/>
    </row>
    <row r="8" spans="1:7" ht="12.75">
      <c r="A8" s="9">
        <v>3</v>
      </c>
      <c r="B8" s="3"/>
      <c r="C8" s="3"/>
      <c r="D8" s="3"/>
      <c r="E8" s="3"/>
      <c r="F8" s="3"/>
      <c r="G8" s="3"/>
    </row>
    <row r="9" spans="1:7" ht="12.75">
      <c r="A9" s="9"/>
      <c r="B9" s="3"/>
      <c r="C9" s="3"/>
      <c r="D9" s="3"/>
      <c r="E9" s="3"/>
      <c r="F9" s="3"/>
      <c r="G9" s="3"/>
    </row>
    <row r="10" spans="1:7" ht="12.75">
      <c r="A10" s="9"/>
      <c r="B10" s="3"/>
      <c r="C10" s="3"/>
      <c r="D10" s="3"/>
      <c r="E10" s="3"/>
      <c r="F10" s="3"/>
      <c r="G10" s="3"/>
    </row>
    <row r="11" spans="1:7" ht="12.75">
      <c r="A11" s="9"/>
      <c r="B11" s="3"/>
      <c r="C11" s="3"/>
      <c r="D11" s="3"/>
      <c r="E11" s="3"/>
      <c r="F11" s="3"/>
      <c r="G11" s="3"/>
    </row>
    <row r="12" spans="1:7" ht="12.75">
      <c r="A12" s="9"/>
      <c r="B12" s="3"/>
      <c r="C12" s="3"/>
      <c r="D12" s="3"/>
      <c r="E12" s="3"/>
      <c r="F12" s="3"/>
      <c r="G12" s="3"/>
    </row>
    <row r="13" spans="1:7" ht="12.75">
      <c r="A13" s="9"/>
      <c r="B13" s="3"/>
      <c r="C13" s="3"/>
      <c r="D13" s="3"/>
      <c r="E13" s="3"/>
      <c r="F13" s="3"/>
      <c r="G13" s="3"/>
    </row>
    <row r="14" spans="1:7" ht="12.75">
      <c r="A14" s="9"/>
      <c r="B14" s="3"/>
      <c r="C14" s="3"/>
      <c r="D14" s="3"/>
      <c r="E14" s="3"/>
      <c r="F14" s="3"/>
      <c r="G14" s="3"/>
    </row>
    <row r="15" spans="1:7" ht="12.75">
      <c r="A15" s="9"/>
      <c r="B15" s="3"/>
      <c r="C15" s="3"/>
      <c r="D15" s="3"/>
      <c r="E15" s="3"/>
      <c r="F15" s="3"/>
      <c r="G15" s="3"/>
    </row>
    <row r="16" spans="1:7" ht="12.75">
      <c r="A16" s="9"/>
      <c r="B16" s="3"/>
      <c r="C16" s="3"/>
      <c r="D16" s="3"/>
      <c r="E16" s="3"/>
      <c r="F16" s="3"/>
      <c r="G16" s="3"/>
    </row>
    <row r="17" spans="1:7" ht="12.75">
      <c r="A17" s="10"/>
      <c r="B17" s="4"/>
      <c r="C17" s="4"/>
      <c r="D17" s="4"/>
      <c r="E17" s="4"/>
      <c r="F17" s="4"/>
      <c r="G17" s="4"/>
    </row>
  </sheetData>
  <mergeCells count="1">
    <mergeCell ref="A3:G3"/>
  </mergeCells>
  <printOptions/>
  <pageMargins left="0.5" right="0.5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C1">
      <selection activeCell="K7" sqref="K7"/>
    </sheetView>
  </sheetViews>
  <sheetFormatPr defaultColWidth="8.8515625" defaultRowHeight="12.75"/>
  <cols>
    <col min="1" max="1" width="4.421875" style="44" customWidth="1"/>
    <col min="2" max="2" width="33.140625" style="14" customWidth="1"/>
    <col min="3" max="3" width="10.00390625" style="15" customWidth="1"/>
    <col min="4" max="4" width="15.421875" style="16" customWidth="1"/>
    <col min="5" max="6" width="14.140625" style="16" customWidth="1"/>
    <col min="7" max="7" width="12.140625" style="16" customWidth="1"/>
    <col min="8" max="8" width="12.8515625" style="16" customWidth="1"/>
    <col min="9" max="9" width="13.00390625" style="16" customWidth="1"/>
    <col min="10" max="10" width="18.00390625" style="15" hidden="1" customWidth="1"/>
    <col min="11" max="13" width="8.8515625" style="15" customWidth="1"/>
    <col min="14" max="14" width="12.421875" style="15" customWidth="1"/>
    <col min="15" max="15" width="12.7109375" style="15" customWidth="1"/>
    <col min="16" max="16384" width="8.8515625" style="15" customWidth="1"/>
  </cols>
  <sheetData>
    <row r="1" spans="1:9" ht="15.75">
      <c r="A1" s="13" t="s">
        <v>0</v>
      </c>
      <c r="I1" s="99" t="s">
        <v>57</v>
      </c>
    </row>
    <row r="2" spans="1:2" ht="15.75">
      <c r="A2" s="79"/>
      <c r="B2" s="79"/>
    </row>
    <row r="3" spans="1:9" ht="15.75">
      <c r="A3" s="80" t="s">
        <v>61</v>
      </c>
      <c r="B3" s="80"/>
      <c r="C3" s="80"/>
      <c r="D3" s="80"/>
      <c r="E3" s="80"/>
      <c r="F3" s="80"/>
      <c r="G3" s="80"/>
      <c r="H3" s="80"/>
      <c r="I3" s="80"/>
    </row>
    <row r="4" spans="1:9" ht="15.75">
      <c r="A4" s="81"/>
      <c r="B4" s="81"/>
      <c r="C4" s="81"/>
      <c r="D4" s="81"/>
      <c r="E4" s="81"/>
      <c r="F4" s="81"/>
      <c r="G4" s="81"/>
      <c r="H4" s="81"/>
      <c r="I4" s="81"/>
    </row>
    <row r="5" spans="1:9" ht="15.75">
      <c r="A5" s="17"/>
      <c r="B5" s="17"/>
      <c r="C5" s="17"/>
      <c r="D5" s="17"/>
      <c r="E5" s="17"/>
      <c r="F5" s="17"/>
      <c r="G5" s="17"/>
      <c r="H5" s="17"/>
      <c r="I5" s="130" t="s">
        <v>6</v>
      </c>
    </row>
    <row r="6" spans="1:10" s="106" customFormat="1" ht="33.75" customHeight="1">
      <c r="A6" s="109" t="s">
        <v>30</v>
      </c>
      <c r="B6" s="107" t="s">
        <v>31</v>
      </c>
      <c r="C6" s="92" t="s">
        <v>32</v>
      </c>
      <c r="D6" s="92"/>
      <c r="E6" s="92"/>
      <c r="F6" s="92"/>
      <c r="G6" s="92"/>
      <c r="H6" s="92"/>
      <c r="I6" s="92"/>
      <c r="J6" s="105" t="s">
        <v>33</v>
      </c>
    </row>
    <row r="7" spans="1:10" s="106" customFormat="1" ht="165" customHeight="1">
      <c r="A7" s="110"/>
      <c r="B7" s="108"/>
      <c r="C7" s="111" t="s">
        <v>66</v>
      </c>
      <c r="D7" s="111" t="s">
        <v>65</v>
      </c>
      <c r="E7" s="111" t="s">
        <v>64</v>
      </c>
      <c r="F7" s="111" t="s">
        <v>58</v>
      </c>
      <c r="G7" s="111" t="s">
        <v>67</v>
      </c>
      <c r="H7" s="111" t="s">
        <v>34</v>
      </c>
      <c r="I7" s="111" t="s">
        <v>63</v>
      </c>
      <c r="J7" s="105" t="s">
        <v>35</v>
      </c>
    </row>
    <row r="8" spans="1:10" s="58" customFormat="1" ht="17.25" customHeight="1">
      <c r="A8" s="52" t="s">
        <v>36</v>
      </c>
      <c r="B8" s="51" t="s">
        <v>37</v>
      </c>
      <c r="C8" s="52">
        <v>1</v>
      </c>
      <c r="D8" s="52">
        <v>2</v>
      </c>
      <c r="E8" s="52">
        <v>3</v>
      </c>
      <c r="F8" s="52">
        <v>4</v>
      </c>
      <c r="G8" s="52">
        <v>5</v>
      </c>
      <c r="H8" s="52" t="s">
        <v>60</v>
      </c>
      <c r="I8" s="52" t="s">
        <v>59</v>
      </c>
      <c r="J8" s="57"/>
    </row>
    <row r="9" spans="1:17" s="32" customFormat="1" ht="15" customHeight="1">
      <c r="A9" s="28"/>
      <c r="B9" s="114" t="s">
        <v>38</v>
      </c>
      <c r="C9" s="29">
        <v>54</v>
      </c>
      <c r="D9" s="30">
        <f>SUM(D10:D12)</f>
        <v>1</v>
      </c>
      <c r="E9" s="30">
        <f>SUM(E10:E12)</f>
        <v>2</v>
      </c>
      <c r="F9" s="30"/>
      <c r="G9" s="30">
        <f aca="true" t="shared" si="0" ref="D9:I9">SUM(G10:G12)</f>
        <v>7647500</v>
      </c>
      <c r="H9" s="30">
        <f t="shared" si="0"/>
        <v>611800</v>
      </c>
      <c r="I9" s="30">
        <f t="shared" si="0"/>
        <v>7341600</v>
      </c>
      <c r="J9" s="31"/>
      <c r="L9" s="102"/>
      <c r="M9" s="102"/>
      <c r="N9" s="101"/>
      <c r="O9" s="103"/>
      <c r="P9" s="102"/>
      <c r="Q9" s="102"/>
    </row>
    <row r="10" spans="1:17" s="27" customFormat="1" ht="15" customHeight="1">
      <c r="A10" s="22">
        <v>1</v>
      </c>
      <c r="B10" s="33" t="s">
        <v>40</v>
      </c>
      <c r="C10" s="24"/>
      <c r="D10" s="25">
        <v>1</v>
      </c>
      <c r="E10" s="25"/>
      <c r="F10" s="112">
        <v>2.34</v>
      </c>
      <c r="G10" s="25">
        <f>F10*1150000</f>
        <v>2691000</v>
      </c>
      <c r="H10" s="25">
        <f>G10*8%</f>
        <v>215280</v>
      </c>
      <c r="I10" s="25">
        <f>H10*12</f>
        <v>2583360</v>
      </c>
      <c r="J10" s="26"/>
      <c r="L10" s="100"/>
      <c r="M10" s="100"/>
      <c r="N10" s="101"/>
      <c r="O10" s="101"/>
      <c r="P10" s="100"/>
      <c r="Q10" s="100"/>
    </row>
    <row r="11" spans="1:17" s="27" customFormat="1" ht="15" customHeight="1">
      <c r="A11" s="22">
        <v>2</v>
      </c>
      <c r="B11" s="33" t="s">
        <v>41</v>
      </c>
      <c r="C11" s="24"/>
      <c r="D11" s="25"/>
      <c r="E11" s="25">
        <v>1</v>
      </c>
      <c r="F11" s="112">
        <v>2.08</v>
      </c>
      <c r="G11" s="25">
        <f>F11*1150000</f>
        <v>2392000</v>
      </c>
      <c r="H11" s="25">
        <f>G11*8%</f>
        <v>191360</v>
      </c>
      <c r="I11" s="25">
        <f>H11*12</f>
        <v>2296320</v>
      </c>
      <c r="J11" s="26"/>
      <c r="L11" s="100"/>
      <c r="M11" s="100"/>
      <c r="N11" s="101"/>
      <c r="O11" s="101"/>
      <c r="P11" s="100"/>
      <c r="Q11" s="100"/>
    </row>
    <row r="12" spans="1:17" s="27" customFormat="1" ht="15" customHeight="1">
      <c r="A12" s="22">
        <v>3</v>
      </c>
      <c r="B12" s="33" t="s">
        <v>42</v>
      </c>
      <c r="C12" s="24"/>
      <c r="D12" s="25"/>
      <c r="E12" s="25">
        <v>1</v>
      </c>
      <c r="F12" s="113">
        <v>2.23</v>
      </c>
      <c r="G12" s="25">
        <f>F12*1150000</f>
        <v>2564500</v>
      </c>
      <c r="H12" s="25">
        <f>G12*8%</f>
        <v>205160</v>
      </c>
      <c r="I12" s="25">
        <f>H12*12</f>
        <v>2461920</v>
      </c>
      <c r="J12" s="26"/>
      <c r="L12" s="100"/>
      <c r="M12" s="100"/>
      <c r="N12" s="101"/>
      <c r="O12" s="101"/>
      <c r="P12" s="100"/>
      <c r="Q12" s="100"/>
    </row>
    <row r="13" spans="1:17" s="38" customFormat="1" ht="15.75">
      <c r="A13" s="22"/>
      <c r="B13" s="34"/>
      <c r="C13" s="35"/>
      <c r="D13" s="36"/>
      <c r="E13" s="36"/>
      <c r="F13" s="113"/>
      <c r="G13" s="36"/>
      <c r="H13" s="36"/>
      <c r="I13" s="36"/>
      <c r="J13" s="37"/>
      <c r="L13" s="104"/>
      <c r="M13" s="104"/>
      <c r="N13" s="101"/>
      <c r="O13" s="101"/>
      <c r="P13" s="104"/>
      <c r="Q13" s="104"/>
    </row>
    <row r="14" spans="1:10" s="38" customFormat="1" ht="15" customHeight="1">
      <c r="A14" s="22"/>
      <c r="B14" s="34"/>
      <c r="C14" s="35"/>
      <c r="D14" s="36"/>
      <c r="E14" s="36"/>
      <c r="F14" s="113"/>
      <c r="G14" s="36"/>
      <c r="H14" s="36"/>
      <c r="I14" s="36"/>
      <c r="J14" s="37"/>
    </row>
    <row r="15" spans="1:10" s="27" customFormat="1" ht="18" customHeight="1">
      <c r="A15" s="39"/>
      <c r="B15" s="40"/>
      <c r="C15" s="41"/>
      <c r="D15" s="42"/>
      <c r="E15" s="42"/>
      <c r="F15" s="42"/>
      <c r="G15" s="42"/>
      <c r="H15" s="42"/>
      <c r="I15" s="42"/>
      <c r="J15" s="43"/>
    </row>
    <row r="16" ht="12.75" customHeight="1"/>
    <row r="17" spans="1:9" ht="16.5" customHeight="1">
      <c r="A17" s="45"/>
      <c r="B17" s="75" t="s">
        <v>43</v>
      </c>
      <c r="C17" s="75"/>
      <c r="D17" s="75"/>
      <c r="E17" s="75"/>
      <c r="F17" s="75"/>
      <c r="G17" s="75"/>
      <c r="H17" s="75"/>
      <c r="I17" s="75"/>
    </row>
    <row r="18" spans="1:9" ht="19.5" customHeight="1">
      <c r="A18" s="45"/>
      <c r="B18" s="46"/>
      <c r="C18" s="46"/>
      <c r="D18" s="46"/>
      <c r="E18" s="46"/>
      <c r="F18" s="46"/>
      <c r="G18" s="76" t="s">
        <v>62</v>
      </c>
      <c r="H18" s="76"/>
      <c r="I18" s="76"/>
    </row>
    <row r="19" spans="4:9" ht="16.5">
      <c r="D19" s="47"/>
      <c r="E19" s="47"/>
      <c r="F19" s="47"/>
      <c r="G19" s="77" t="s">
        <v>68</v>
      </c>
      <c r="H19" s="77"/>
      <c r="I19" s="77"/>
    </row>
    <row r="20" spans="8:9" ht="15.75">
      <c r="H20" s="78"/>
      <c r="I20" s="78"/>
    </row>
  </sheetData>
  <mergeCells count="10">
    <mergeCell ref="B6:B7"/>
    <mergeCell ref="A6:A7"/>
    <mergeCell ref="A2:B2"/>
    <mergeCell ref="A3:I3"/>
    <mergeCell ref="A4:I4"/>
    <mergeCell ref="C6:I6"/>
    <mergeCell ref="B17:I17"/>
    <mergeCell ref="G18:I18"/>
    <mergeCell ref="G19:I19"/>
    <mergeCell ref="H20:I20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F5" sqref="F5"/>
    </sheetView>
  </sheetViews>
  <sheetFormatPr defaultColWidth="9.140625" defaultRowHeight="12.75"/>
  <cols>
    <col min="2" max="2" width="15.140625" style="0" customWidth="1"/>
    <col min="3" max="3" width="13.140625" style="0" customWidth="1"/>
    <col min="4" max="4" width="14.57421875" style="0" customWidth="1"/>
    <col min="5" max="5" width="12.8515625" style="0" customWidth="1"/>
    <col min="6" max="6" width="12.57421875" style="0" customWidth="1"/>
  </cols>
  <sheetData>
    <row r="1" spans="1:6" ht="15.75">
      <c r="A1" s="48" t="s">
        <v>52</v>
      </c>
      <c r="B1" s="49"/>
      <c r="C1" s="15"/>
      <c r="D1" s="16"/>
      <c r="E1" s="16"/>
      <c r="F1" s="126" t="s">
        <v>83</v>
      </c>
    </row>
    <row r="2" spans="1:6" ht="15.75">
      <c r="A2" s="84"/>
      <c r="B2" s="84"/>
      <c r="C2" s="15"/>
      <c r="D2" s="16"/>
      <c r="E2" s="16"/>
      <c r="F2" s="16"/>
    </row>
    <row r="3" spans="1:6" ht="15.75">
      <c r="A3" s="85" t="s">
        <v>50</v>
      </c>
      <c r="B3" s="85"/>
      <c r="C3" s="85"/>
      <c r="D3" s="85"/>
      <c r="E3" s="85"/>
      <c r="F3" s="85"/>
    </row>
    <row r="4" spans="1:6" ht="15.75">
      <c r="A4" s="125" t="s">
        <v>81</v>
      </c>
      <c r="B4" s="125"/>
      <c r="C4" s="125"/>
      <c r="D4" s="125"/>
      <c r="E4" s="125"/>
      <c r="F4" s="125"/>
    </row>
    <row r="5" spans="1:6" ht="15.75">
      <c r="A5" s="50"/>
      <c r="B5" s="50"/>
      <c r="C5" s="50"/>
      <c r="D5" s="50"/>
      <c r="E5" s="50"/>
      <c r="F5" s="129" t="s">
        <v>6</v>
      </c>
    </row>
    <row r="6" spans="1:6" s="93" customFormat="1" ht="12.75">
      <c r="A6" s="90" t="s">
        <v>30</v>
      </c>
      <c r="B6" s="91" t="s">
        <v>31</v>
      </c>
      <c r="C6" s="92" t="s">
        <v>32</v>
      </c>
      <c r="D6" s="92"/>
      <c r="E6" s="92"/>
      <c r="F6" s="92"/>
    </row>
    <row r="7" spans="1:6" s="93" customFormat="1" ht="12.75" customHeight="1">
      <c r="A7" s="90"/>
      <c r="B7" s="91"/>
      <c r="C7" s="94" t="s">
        <v>55</v>
      </c>
      <c r="D7" s="95" t="s">
        <v>56</v>
      </c>
      <c r="E7" s="94" t="s">
        <v>80</v>
      </c>
      <c r="F7" s="95" t="s">
        <v>51</v>
      </c>
    </row>
    <row r="8" spans="1:6" s="93" customFormat="1" ht="12.75">
      <c r="A8" s="90"/>
      <c r="B8" s="91"/>
      <c r="C8" s="94"/>
      <c r="D8" s="96"/>
      <c r="E8" s="94"/>
      <c r="F8" s="96"/>
    </row>
    <row r="9" spans="1:6" s="93" customFormat="1" ht="12.75">
      <c r="A9" s="90"/>
      <c r="B9" s="91"/>
      <c r="C9" s="94"/>
      <c r="D9" s="96"/>
      <c r="E9" s="94"/>
      <c r="F9" s="96"/>
    </row>
    <row r="10" spans="1:6" s="93" customFormat="1" ht="75" customHeight="1">
      <c r="A10" s="90"/>
      <c r="B10" s="91"/>
      <c r="C10" s="94"/>
      <c r="D10" s="97"/>
      <c r="E10" s="94"/>
      <c r="F10" s="97"/>
    </row>
    <row r="11" spans="1:6" s="98" customFormat="1" ht="11.25">
      <c r="A11" s="54" t="s">
        <v>36</v>
      </c>
      <c r="B11" s="55" t="s">
        <v>37</v>
      </c>
      <c r="C11" s="56">
        <v>1</v>
      </c>
      <c r="D11" s="56">
        <v>2</v>
      </c>
      <c r="E11" s="56" t="s">
        <v>47</v>
      </c>
      <c r="F11" s="56" t="s">
        <v>48</v>
      </c>
    </row>
    <row r="12" spans="1:6" ht="12.75">
      <c r="A12" s="18"/>
      <c r="B12" s="19" t="s">
        <v>38</v>
      </c>
      <c r="C12" s="20"/>
      <c r="D12" s="21"/>
      <c r="E12" s="21"/>
      <c r="F12" s="21"/>
    </row>
    <row r="13" spans="1:6" ht="12.75">
      <c r="A13" s="22"/>
      <c r="B13" s="23"/>
      <c r="C13" s="24"/>
      <c r="D13" s="25"/>
      <c r="E13" s="25"/>
      <c r="F13" s="25"/>
    </row>
    <row r="14" spans="1:6" ht="25.5">
      <c r="A14" s="22">
        <v>1</v>
      </c>
      <c r="B14" s="34" t="s">
        <v>39</v>
      </c>
      <c r="C14" s="115">
        <f>'CHI TIET Nghi dinh 17'!I9</f>
        <v>7341600</v>
      </c>
      <c r="D14" s="25">
        <v>58000000</v>
      </c>
      <c r="E14" s="25"/>
      <c r="F14" s="25">
        <f>D14-C14</f>
        <v>50658400</v>
      </c>
    </row>
    <row r="15" spans="1:6" ht="12.75">
      <c r="A15" s="22"/>
      <c r="B15" s="34"/>
      <c r="C15" s="35"/>
      <c r="D15" s="36"/>
      <c r="E15" s="36"/>
      <c r="F15" s="36"/>
    </row>
    <row r="16" spans="1:6" ht="12.75">
      <c r="A16" s="22"/>
      <c r="B16" s="34"/>
      <c r="C16" s="35"/>
      <c r="D16" s="36"/>
      <c r="E16" s="36"/>
      <c r="F16" s="36"/>
    </row>
    <row r="17" spans="1:6" ht="12.75">
      <c r="A17" s="39"/>
      <c r="B17" s="88"/>
      <c r="C17" s="41"/>
      <c r="D17" s="42"/>
      <c r="E17" s="42"/>
      <c r="F17" s="42"/>
    </row>
    <row r="18" spans="1:6" ht="15.75">
      <c r="A18" s="44"/>
      <c r="B18" s="14"/>
      <c r="C18" s="15"/>
      <c r="D18" s="16"/>
      <c r="E18" s="16"/>
      <c r="F18" s="16"/>
    </row>
    <row r="19" spans="1:6" ht="15.75">
      <c r="A19" s="82" t="s">
        <v>53</v>
      </c>
      <c r="B19" s="82"/>
      <c r="C19" s="82"/>
      <c r="D19" s="82"/>
      <c r="E19" s="82"/>
      <c r="F19" s="82"/>
    </row>
    <row r="20" spans="1:6" ht="15.75">
      <c r="A20" s="45"/>
      <c r="B20" s="75" t="s">
        <v>43</v>
      </c>
      <c r="C20" s="75"/>
      <c r="D20" s="75"/>
      <c r="E20" s="75"/>
      <c r="F20" s="75"/>
    </row>
    <row r="21" spans="1:6" ht="15.75">
      <c r="A21" s="45"/>
      <c r="B21" s="46"/>
      <c r="C21" s="46"/>
      <c r="D21" s="46"/>
      <c r="E21" s="89" t="s">
        <v>54</v>
      </c>
      <c r="F21" s="89"/>
    </row>
    <row r="22" spans="1:6" ht="16.5">
      <c r="A22" s="44"/>
      <c r="B22" s="14"/>
      <c r="C22" s="15"/>
      <c r="D22" s="47"/>
      <c r="E22" s="77"/>
      <c r="F22" s="77"/>
    </row>
    <row r="23" spans="1:6" ht="15.75">
      <c r="A23" s="44"/>
      <c r="B23" s="14"/>
      <c r="C23" s="15"/>
      <c r="D23" s="16"/>
      <c r="E23" s="78" t="s">
        <v>46</v>
      </c>
      <c r="F23" s="78"/>
    </row>
  </sheetData>
  <sheetProtection/>
  <mergeCells count="14">
    <mergeCell ref="E23:F23"/>
    <mergeCell ref="A19:F19"/>
    <mergeCell ref="B20:F20"/>
    <mergeCell ref="E22:F22"/>
    <mergeCell ref="C7:C10"/>
    <mergeCell ref="D7:D10"/>
    <mergeCell ref="E7:E10"/>
    <mergeCell ref="F7:F10"/>
    <mergeCell ref="A2:B2"/>
    <mergeCell ref="A3:F3"/>
    <mergeCell ref="A4:F4"/>
    <mergeCell ref="A6:A10"/>
    <mergeCell ref="B6:B10"/>
    <mergeCell ref="C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2">
      <selection activeCell="J5" sqref="J5"/>
    </sheetView>
  </sheetViews>
  <sheetFormatPr defaultColWidth="8.8515625" defaultRowHeight="12.75"/>
  <cols>
    <col min="1" max="1" width="4.421875" style="44" customWidth="1"/>
    <col min="2" max="2" width="18.00390625" style="14" customWidth="1"/>
    <col min="3" max="3" width="11.7109375" style="15" customWidth="1"/>
    <col min="4" max="4" width="12.7109375" style="15" customWidth="1"/>
    <col min="5" max="5" width="13.57421875" style="16" customWidth="1"/>
    <col min="6" max="6" width="14.00390625" style="16" customWidth="1"/>
    <col min="7" max="7" width="14.421875" style="16" customWidth="1"/>
    <col min="8" max="8" width="11.57421875" style="15" hidden="1" customWidth="1"/>
    <col min="9" max="16384" width="8.8515625" style="15" customWidth="1"/>
  </cols>
  <sheetData>
    <row r="1" spans="1:7" ht="15.75">
      <c r="A1" s="48" t="s">
        <v>44</v>
      </c>
      <c r="B1" s="49"/>
      <c r="G1" s="99" t="s">
        <v>84</v>
      </c>
    </row>
    <row r="2" spans="1:2" ht="15.75">
      <c r="A2" s="84"/>
      <c r="B2" s="84"/>
    </row>
    <row r="3" spans="1:8" ht="43.5" customHeight="1">
      <c r="A3" s="85" t="s">
        <v>69</v>
      </c>
      <c r="B3" s="86"/>
      <c r="C3" s="86"/>
      <c r="D3" s="86"/>
      <c r="E3" s="86"/>
      <c r="F3" s="86"/>
      <c r="G3" s="86"/>
      <c r="H3" s="86"/>
    </row>
    <row r="4" spans="1:8" ht="15.75">
      <c r="A4" s="87"/>
      <c r="B4" s="87"/>
      <c r="C4" s="87"/>
      <c r="D4" s="87"/>
      <c r="E4" s="87"/>
      <c r="F4" s="87"/>
      <c r="G4" s="87"/>
      <c r="H4" s="87"/>
    </row>
    <row r="5" spans="1:8" ht="15.75">
      <c r="A5" s="127"/>
      <c r="B5" s="127"/>
      <c r="C5" s="127"/>
      <c r="D5" s="127"/>
      <c r="E5" s="127"/>
      <c r="F5" s="127"/>
      <c r="G5" s="128" t="s">
        <v>6</v>
      </c>
      <c r="H5" s="127"/>
    </row>
    <row r="6" spans="1:8" ht="34.5" customHeight="1">
      <c r="A6" s="117"/>
      <c r="B6" s="116"/>
      <c r="C6" s="121" t="s">
        <v>74</v>
      </c>
      <c r="D6" s="121"/>
      <c r="E6" s="121"/>
      <c r="F6" s="95" t="s">
        <v>73</v>
      </c>
      <c r="G6" s="122" t="s">
        <v>51</v>
      </c>
      <c r="H6" s="83" t="s">
        <v>45</v>
      </c>
    </row>
    <row r="7" spans="1:8" s="106" customFormat="1" ht="72" customHeight="1">
      <c r="A7" s="119" t="s">
        <v>30</v>
      </c>
      <c r="B7" s="120" t="s">
        <v>49</v>
      </c>
      <c r="C7" s="124" t="s">
        <v>70</v>
      </c>
      <c r="D7" s="124" t="s">
        <v>71</v>
      </c>
      <c r="E7" s="124" t="s">
        <v>72</v>
      </c>
      <c r="F7" s="96"/>
      <c r="G7" s="123"/>
      <c r="H7" s="83"/>
    </row>
    <row r="8" spans="1:8" s="58" customFormat="1" ht="16.5" customHeight="1">
      <c r="A8" s="52" t="s">
        <v>36</v>
      </c>
      <c r="B8" s="51" t="s">
        <v>37</v>
      </c>
      <c r="C8" s="52">
        <v>1</v>
      </c>
      <c r="D8" s="52">
        <v>2</v>
      </c>
      <c r="E8" s="53" t="s">
        <v>75</v>
      </c>
      <c r="F8" s="53">
        <v>4</v>
      </c>
      <c r="G8" s="52" t="s">
        <v>76</v>
      </c>
      <c r="H8" s="57"/>
    </row>
    <row r="9" spans="1:8" s="27" customFormat="1" ht="34.5" customHeight="1">
      <c r="A9" s="22">
        <v>1</v>
      </c>
      <c r="B9" s="34" t="s">
        <v>39</v>
      </c>
      <c r="C9" s="59"/>
      <c r="D9" s="60"/>
      <c r="E9" s="61"/>
      <c r="F9" s="62"/>
      <c r="G9" s="61"/>
      <c r="H9" s="26"/>
    </row>
    <row r="10" spans="1:8" s="38" customFormat="1" ht="23.25" customHeight="1">
      <c r="A10" s="22"/>
      <c r="B10" s="34"/>
      <c r="C10" s="63"/>
      <c r="D10" s="63"/>
      <c r="E10" s="64"/>
      <c r="F10" s="64"/>
      <c r="G10" s="64"/>
      <c r="H10" s="37"/>
    </row>
    <row r="11" spans="1:8" s="38" customFormat="1" ht="23.25" customHeight="1">
      <c r="A11" s="22"/>
      <c r="B11" s="34"/>
      <c r="C11" s="63"/>
      <c r="D11" s="63"/>
      <c r="E11" s="64"/>
      <c r="F11" s="64"/>
      <c r="G11" s="64"/>
      <c r="H11" s="37"/>
    </row>
    <row r="12" spans="1:8" s="27" customFormat="1" ht="23.25" customHeight="1">
      <c r="A12" s="39"/>
      <c r="B12" s="40"/>
      <c r="C12" s="65"/>
      <c r="D12" s="65"/>
      <c r="E12" s="66"/>
      <c r="F12" s="66"/>
      <c r="G12" s="66"/>
      <c r="H12" s="43"/>
    </row>
    <row r="13" ht="12.75" customHeight="1" hidden="1"/>
    <row r="14" spans="1:7" ht="22.5" customHeight="1">
      <c r="A14" s="82"/>
      <c r="B14" s="82"/>
      <c r="C14" s="82"/>
      <c r="D14" s="82"/>
      <c r="E14" s="82"/>
      <c r="F14" s="82"/>
      <c r="G14" s="82"/>
    </row>
    <row r="15" spans="1:7" ht="16.5" customHeight="1">
      <c r="A15" s="118" t="s">
        <v>79</v>
      </c>
      <c r="B15" s="118"/>
      <c r="C15" s="118"/>
      <c r="D15" s="118"/>
      <c r="E15" s="118"/>
      <c r="F15" s="118"/>
      <c r="G15" s="118"/>
    </row>
    <row r="16" spans="1:10" ht="19.5" customHeight="1">
      <c r="A16" s="45"/>
      <c r="B16" s="46"/>
      <c r="C16" s="46"/>
      <c r="D16" s="46"/>
      <c r="E16" s="46"/>
      <c r="F16" s="76" t="s">
        <v>77</v>
      </c>
      <c r="G16" s="76"/>
      <c r="H16" s="76"/>
      <c r="I16" s="76"/>
      <c r="J16" s="76"/>
    </row>
    <row r="17" spans="3:10" ht="16.5">
      <c r="C17" s="67"/>
      <c r="E17" s="47"/>
      <c r="F17" s="77" t="s">
        <v>78</v>
      </c>
      <c r="G17" s="77"/>
      <c r="H17" s="77"/>
      <c r="I17" s="77"/>
      <c r="J17" s="77"/>
    </row>
    <row r="18" spans="3:7" ht="15.75">
      <c r="C18" s="67"/>
      <c r="F18" s="78"/>
      <c r="G18" s="78"/>
    </row>
    <row r="19" ht="15.75">
      <c r="C19" s="67"/>
    </row>
    <row r="20" ht="15.75">
      <c r="C20" s="67"/>
    </row>
    <row r="21" ht="15.75">
      <c r="C21" s="67"/>
    </row>
    <row r="22" ht="15.75">
      <c r="C22" s="67"/>
    </row>
    <row r="23" ht="15.75">
      <c r="C23" s="67"/>
    </row>
  </sheetData>
  <mergeCells count="12">
    <mergeCell ref="A2:B2"/>
    <mergeCell ref="A3:H3"/>
    <mergeCell ref="A4:H4"/>
    <mergeCell ref="C6:E6"/>
    <mergeCell ref="F6:F7"/>
    <mergeCell ref="G6:G7"/>
    <mergeCell ref="H6:H7"/>
    <mergeCell ref="F18:G18"/>
    <mergeCell ref="A14:G14"/>
    <mergeCell ref="F17:J17"/>
    <mergeCell ref="F16:J16"/>
    <mergeCell ref="A15:G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Thang</dc:creator>
  <cp:keywords/>
  <dc:description/>
  <cp:lastModifiedBy>Nguyen Ba Thang</cp:lastModifiedBy>
  <cp:lastPrinted>2015-08-24T01:43:45Z</cp:lastPrinted>
  <dcterms:created xsi:type="dcterms:W3CDTF">2015-08-24T00:39:48Z</dcterms:created>
  <dcterms:modified xsi:type="dcterms:W3CDTF">2015-08-24T03:25:35Z</dcterms:modified>
  <cp:category/>
  <cp:version/>
  <cp:contentType/>
  <cp:contentStatus/>
</cp:coreProperties>
</file>